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4240" windowHeight="13740" tabRatio="817"/>
  </bookViews>
  <sheets>
    <sheet name="кіші топ" sheetId="10" r:id="rId1"/>
    <sheet name="ортаңғы топ" sheetId="11" r:id="rId2"/>
    <sheet name="ересек топ" sheetId="12" r:id="rId3"/>
    <sheet name="МДҰ әдіскерінің жинағы" sheetId="16" r:id="rId4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2" i="16"/>
  <c r="C12"/>
  <c r="D12"/>
  <c r="E12"/>
  <c r="F12"/>
  <c r="G12"/>
  <c r="H12"/>
  <c r="I12"/>
  <c r="J12"/>
  <c r="K12"/>
  <c r="L12"/>
  <c r="M12"/>
  <c r="N12"/>
  <c r="O12"/>
  <c r="P12"/>
  <c r="Q12"/>
  <c r="B13"/>
  <c r="C13"/>
  <c r="D13"/>
  <c r="E13"/>
  <c r="F13"/>
  <c r="G13"/>
  <c r="H13"/>
  <c r="I13"/>
  <c r="J13"/>
  <c r="K13"/>
  <c r="L13"/>
  <c r="M13"/>
  <c r="N13"/>
  <c r="O13"/>
  <c r="P13"/>
  <c r="Q13"/>
  <c r="Q17" i="10" l="1"/>
  <c r="R17"/>
  <c r="S17"/>
  <c r="T17"/>
  <c r="U17"/>
  <c r="V17"/>
  <c r="W17"/>
  <c r="X17"/>
  <c r="Y17"/>
  <c r="T17" i="12"/>
  <c r="U17"/>
  <c r="V17"/>
  <c r="W17"/>
  <c r="X17"/>
  <c r="Y17"/>
  <c r="Z17"/>
  <c r="AA17"/>
  <c r="AB17"/>
  <c r="AC17"/>
  <c r="AD17"/>
  <c r="AE17"/>
  <c r="H17"/>
  <c r="I17"/>
  <c r="J17"/>
  <c r="K17"/>
  <c r="L17"/>
  <c r="M17"/>
  <c r="T17" i="11"/>
  <c r="U17"/>
  <c r="V17"/>
  <c r="W17"/>
  <c r="X17"/>
  <c r="Y17"/>
  <c r="Z17"/>
  <c r="AA17"/>
  <c r="AB17"/>
  <c r="AC17"/>
  <c r="AD17"/>
  <c r="AE17"/>
  <c r="H17"/>
  <c r="I17"/>
  <c r="J17"/>
  <c r="K17"/>
  <c r="L17"/>
  <c r="M17"/>
  <c r="F17" i="10"/>
  <c r="G17"/>
  <c r="H17"/>
  <c r="I17"/>
  <c r="J17"/>
  <c r="K17"/>
  <c r="L17"/>
  <c r="M17"/>
  <c r="N17"/>
  <c r="O17"/>
  <c r="P17"/>
  <c r="Z17"/>
  <c r="AA17"/>
  <c r="AB17"/>
  <c r="AC17"/>
  <c r="AD17"/>
  <c r="AE17"/>
  <c r="AF17"/>
  <c r="AG17"/>
  <c r="AH17"/>
  <c r="E17"/>
  <c r="D17" i="11"/>
  <c r="AB18" s="1"/>
  <c r="D17" i="10"/>
  <c r="U18" l="1"/>
  <c r="Q18"/>
  <c r="X18"/>
  <c r="T18"/>
  <c r="Y18"/>
  <c r="W18"/>
  <c r="S18"/>
  <c r="V18"/>
  <c r="R18"/>
  <c r="G18"/>
  <c r="AG18"/>
  <c r="AA18"/>
  <c r="F18"/>
  <c r="K18"/>
  <c r="AB18"/>
  <c r="AE18"/>
  <c r="N18"/>
  <c r="J18"/>
  <c r="O18"/>
  <c r="AF18"/>
  <c r="H18"/>
  <c r="AC18"/>
  <c r="E18"/>
  <c r="D18"/>
  <c r="I18"/>
  <c r="M18"/>
  <c r="Z18"/>
  <c r="AD18"/>
  <c r="AH18"/>
  <c r="L18"/>
  <c r="P18"/>
  <c r="J18" i="11"/>
  <c r="Z18"/>
  <c r="V18"/>
  <c r="L18"/>
  <c r="H18"/>
  <c r="K18"/>
  <c r="X18"/>
  <c r="AC18"/>
  <c r="AE18"/>
  <c r="AA18"/>
  <c r="W18"/>
  <c r="T18"/>
  <c r="Y18"/>
  <c r="AD18"/>
  <c r="I18"/>
  <c r="M18"/>
  <c r="U18"/>
  <c r="E17" l="1"/>
  <c r="AK17" i="12"/>
  <c r="D17"/>
  <c r="E17"/>
  <c r="F17"/>
  <c r="G17"/>
  <c r="N17"/>
  <c r="N18" s="1"/>
  <c r="O17"/>
  <c r="P17"/>
  <c r="Q17"/>
  <c r="R17"/>
  <c r="R18" s="1"/>
  <c r="S17"/>
  <c r="AF17"/>
  <c r="AH17"/>
  <c r="AI17"/>
  <c r="AI18" s="1"/>
  <c r="AJ17"/>
  <c r="AG17"/>
  <c r="F17" i="11"/>
  <c r="G17"/>
  <c r="N17"/>
  <c r="N18" s="1"/>
  <c r="O17"/>
  <c r="O18" s="1"/>
  <c r="P17"/>
  <c r="P18" s="1"/>
  <c r="Q17"/>
  <c r="Q18" s="1"/>
  <c r="R17"/>
  <c r="R18" s="1"/>
  <c r="S17"/>
  <c r="S18" s="1"/>
  <c r="AF17"/>
  <c r="AF18" s="1"/>
  <c r="AG17"/>
  <c r="AG18" s="1"/>
  <c r="AH17"/>
  <c r="AH18" s="1"/>
  <c r="AI17"/>
  <c r="AI18" s="1"/>
  <c r="AJ17"/>
  <c r="AJ18" s="1"/>
  <c r="AK17"/>
  <c r="AK18" s="1"/>
  <c r="AH18" i="12" l="1"/>
  <c r="Q18"/>
  <c r="AK18"/>
  <c r="AG18"/>
  <c r="AF18"/>
  <c r="P18"/>
  <c r="AB18"/>
  <c r="U18"/>
  <c r="M18"/>
  <c r="I18"/>
  <c r="AD18"/>
  <c r="Y18"/>
  <c r="T18"/>
  <c r="L18"/>
  <c r="H18"/>
  <c r="J18"/>
  <c r="AC18"/>
  <c r="X18"/>
  <c r="AA18"/>
  <c r="AE18"/>
  <c r="Z18"/>
  <c r="V18"/>
  <c r="W18"/>
  <c r="K18"/>
  <c r="AJ18"/>
  <c r="S18"/>
  <c r="O18"/>
  <c r="F18"/>
  <c r="G18"/>
  <c r="D18"/>
  <c r="E18"/>
  <c r="G18" i="11"/>
  <c r="E18"/>
  <c r="D18"/>
  <c r="F18"/>
</calcChain>
</file>

<file path=xl/sharedStrings.xml><?xml version="1.0" encoding="utf-8"?>
<sst xmlns="http://schemas.openxmlformats.org/spreadsheetml/2006/main" count="219" uniqueCount="50">
  <si>
    <t>№</t>
  </si>
  <si>
    <t>Барлығы</t>
  </si>
  <si>
    <t>Топтың атауы</t>
  </si>
  <si>
    <t>Тәрбиешінің аты-жөні</t>
  </si>
  <si>
    <t xml:space="preserve"> Физикалық қасиеттерді дамыту</t>
  </si>
  <si>
    <t xml:space="preserve"> Танымдық және зияткерлік дағдыларды дамыту </t>
  </si>
  <si>
    <t>Әлеуметтік-эмоционалды дағдыларды қалыптастыру</t>
  </si>
  <si>
    <t xml:space="preserve">Коммуникативтік дағдыларды дамыту </t>
  </si>
  <si>
    <t xml:space="preserve">Балалардың шығармашылық дағдыларын, зерттеу іс-әрекетін дамыту </t>
  </si>
  <si>
    <t>Балалар саны</t>
  </si>
  <si>
    <t>%</t>
  </si>
  <si>
    <t xml:space="preserve"> %</t>
  </si>
  <si>
    <t xml:space="preserve">Балалар саны </t>
  </si>
  <si>
    <t>олардың ішінде  жоғары деңгей</t>
  </si>
  <si>
    <t>олардың ішінде орташа деңгей</t>
  </si>
  <si>
    <t>олардың ішінде   төмен деңгей</t>
  </si>
  <si>
    <t>Қосымша 2</t>
  </si>
  <si>
    <t>Сөйлеуді дамыту</t>
  </si>
  <si>
    <t>Көркем әдебиет</t>
  </si>
  <si>
    <t>Мүсіндеу</t>
  </si>
  <si>
    <t>Музыка</t>
  </si>
  <si>
    <t>Қазақ тілі</t>
  </si>
  <si>
    <t>Сурет салу</t>
  </si>
  <si>
    <t>Жапсыру</t>
  </si>
  <si>
    <t>Құрастыру</t>
  </si>
  <si>
    <t>Кіші топ</t>
  </si>
  <si>
    <t>Ортаңғы топ</t>
  </si>
  <si>
    <t>Ересек топ</t>
  </si>
  <si>
    <t>Мектепке дейінгі ұйым әдіскерінің кіші жас топтары бойынша жинақтау парағы</t>
  </si>
  <si>
    <t>БАРЛЫҒЫ</t>
  </si>
  <si>
    <t xml:space="preserve">Жас ерекшелік топтары </t>
  </si>
  <si>
    <t>Балбөбек</t>
  </si>
  <si>
    <t>Шаштыбаева Клара</t>
  </si>
  <si>
    <t>Максутова Эльмира</t>
  </si>
  <si>
    <t>МДҰ атауы_____ЖШС "Нұр-Тілек"бөбекжай-бақшасы_____________________________________________________</t>
  </si>
  <si>
    <t>Мекен-жайы___Есет батыр №21___________________________________________________________</t>
  </si>
  <si>
    <t>Оқыту тілі_____қазақ тілі___________________________________________________</t>
  </si>
  <si>
    <t>Бәйтерек</t>
  </si>
  <si>
    <t>Боранова Жазира</t>
  </si>
  <si>
    <t>Ембергенова Аида</t>
  </si>
  <si>
    <t>Айгөлек</t>
  </si>
  <si>
    <t>Амангожина Асем</t>
  </si>
  <si>
    <t>Дүзбаева Тұрсынай</t>
  </si>
  <si>
    <t>Әдіскерінің аты-жөні_Бекмурзина Гульнара Жаксылыковна_______________________________________________</t>
  </si>
  <si>
    <t>Әдіскерінің аты-жөні_Бекмурзина Гульнара Жаксылыковна</t>
  </si>
  <si>
    <t>МДҰ атауы_____ЖШС "Нұр-Тілек"бөбекжай-бақшасы</t>
  </si>
  <si>
    <t>Мекен-жайы___Есет батыр №21</t>
  </si>
  <si>
    <t>Оқыту тілі:қазақ тілі</t>
  </si>
  <si>
    <t>Мекен-жайы:Есет батыр №21</t>
  </si>
  <si>
    <t>МДҰ атауы:ЖШС "Нұр-Тілек"бөбекжай-бақшасы</t>
  </si>
</sst>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i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vertical="center" wrapText="1"/>
    </xf>
    <xf numFmtId="1" fontId="2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AH18"/>
  <sheetViews>
    <sheetView tabSelected="1" topLeftCell="K1" zoomScale="70" zoomScaleNormal="70" workbookViewId="0">
      <selection activeCell="D10" sqref="D10:AH10"/>
    </sheetView>
  </sheetViews>
  <sheetFormatPr defaultRowHeight="15"/>
  <cols>
    <col min="2" max="2" width="17.42578125" customWidth="1"/>
    <col min="3" max="3" width="20.7109375" customWidth="1"/>
    <col min="4" max="4" width="12.140625" customWidth="1"/>
    <col min="5" max="5" width="12.42578125" customWidth="1"/>
    <col min="6" max="6" width="13.28515625" customWidth="1"/>
    <col min="7" max="12" width="12.28515625" customWidth="1"/>
    <col min="13" max="13" width="12.7109375" customWidth="1"/>
    <col min="14" max="14" width="12.85546875" customWidth="1"/>
    <col min="15" max="15" width="11.85546875" customWidth="1"/>
    <col min="16" max="28" width="13.28515625" customWidth="1"/>
    <col min="29" max="29" width="12.42578125" customWidth="1"/>
    <col min="30" max="30" width="13" customWidth="1"/>
    <col min="31" max="32" width="12.42578125" customWidth="1"/>
    <col min="33" max="33" width="12.28515625" customWidth="1"/>
    <col min="34" max="34" width="12.5703125" customWidth="1"/>
  </cols>
  <sheetData>
    <row r="2" spans="1:34" ht="15.75">
      <c r="B2" s="37" t="s">
        <v>28</v>
      </c>
      <c r="C2" s="37"/>
      <c r="D2" s="37"/>
      <c r="E2" s="37"/>
      <c r="F2" s="37"/>
      <c r="G2" s="37"/>
      <c r="H2" s="7"/>
      <c r="I2" s="7"/>
      <c r="J2" s="7"/>
      <c r="K2" s="2"/>
      <c r="L2" s="30" t="s">
        <v>49</v>
      </c>
      <c r="M2" s="30"/>
      <c r="N2" s="30"/>
      <c r="O2" s="30"/>
      <c r="P2" s="30"/>
      <c r="Q2" s="30"/>
      <c r="R2" s="30"/>
      <c r="S2" s="30"/>
      <c r="T2" s="30"/>
      <c r="U2" s="30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29" t="s">
        <v>16</v>
      </c>
      <c r="AH2" s="29"/>
    </row>
    <row r="3" spans="1:34" ht="15.75">
      <c r="A3" s="3"/>
      <c r="B3" s="30" t="s">
        <v>44</v>
      </c>
      <c r="C3" s="30"/>
      <c r="D3" s="30"/>
      <c r="E3" s="30"/>
      <c r="F3" s="30"/>
      <c r="G3" s="3"/>
      <c r="H3" s="3"/>
      <c r="I3" s="3"/>
      <c r="J3" s="3"/>
      <c r="K3" s="3"/>
      <c r="L3" s="51" t="s">
        <v>48</v>
      </c>
      <c r="M3" s="51"/>
      <c r="N3" s="51"/>
      <c r="O3" s="51"/>
      <c r="P3" s="51"/>
      <c r="Q3" s="51"/>
      <c r="R3" s="51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3"/>
      <c r="AF3" s="3"/>
      <c r="AG3" s="3"/>
      <c r="AH3" s="3"/>
    </row>
    <row r="4" spans="1:34" ht="15.75">
      <c r="A4" s="3"/>
      <c r="G4" s="3"/>
      <c r="H4" s="3"/>
      <c r="I4" s="3"/>
      <c r="J4" s="3"/>
      <c r="K4" s="3"/>
      <c r="L4" s="31" t="s">
        <v>47</v>
      </c>
      <c r="M4" s="31"/>
      <c r="N4" s="31"/>
      <c r="O4" s="31"/>
      <c r="P4" s="31"/>
      <c r="Q4" s="31"/>
      <c r="R4" s="31"/>
      <c r="S4" s="31"/>
      <c r="T4" s="31"/>
      <c r="U4" s="31"/>
      <c r="V4" s="17"/>
      <c r="W4" s="17"/>
      <c r="X4" s="17"/>
      <c r="Y4" s="17"/>
      <c r="Z4" s="17"/>
      <c r="AA4" s="17"/>
      <c r="AB4" s="17"/>
      <c r="AC4" s="17"/>
      <c r="AD4" s="17"/>
      <c r="AE4" s="3"/>
      <c r="AF4" s="3"/>
      <c r="AG4" s="3"/>
      <c r="AH4" s="3"/>
    </row>
    <row r="5" spans="1:34" ht="15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 spans="1:34" ht="15.75">
      <c r="A6" s="3"/>
      <c r="B6" s="4"/>
      <c r="C6" s="4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 spans="1:34" ht="15.75" customHeight="1">
      <c r="A7" s="33" t="s">
        <v>0</v>
      </c>
      <c r="B7" s="28" t="s">
        <v>2</v>
      </c>
      <c r="C7" s="28" t="s">
        <v>3</v>
      </c>
      <c r="D7" s="28" t="s">
        <v>9</v>
      </c>
      <c r="E7" s="28" t="s">
        <v>4</v>
      </c>
      <c r="F7" s="28"/>
      <c r="G7" s="28"/>
      <c r="H7" s="34" t="s">
        <v>7</v>
      </c>
      <c r="I7" s="35"/>
      <c r="J7" s="35"/>
      <c r="K7" s="35"/>
      <c r="L7" s="35"/>
      <c r="M7" s="36"/>
      <c r="N7" s="28" t="s">
        <v>5</v>
      </c>
      <c r="O7" s="28"/>
      <c r="P7" s="28"/>
      <c r="Q7" s="34" t="s">
        <v>8</v>
      </c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6"/>
      <c r="AF7" s="28" t="s">
        <v>6</v>
      </c>
      <c r="AG7" s="28"/>
      <c r="AH7" s="28"/>
    </row>
    <row r="8" spans="1:34" ht="15.75" customHeight="1">
      <c r="A8" s="33"/>
      <c r="B8" s="28"/>
      <c r="C8" s="28"/>
      <c r="D8" s="28"/>
      <c r="E8" s="43" t="s">
        <v>13</v>
      </c>
      <c r="F8" s="43" t="s">
        <v>14</v>
      </c>
      <c r="G8" s="43" t="s">
        <v>15</v>
      </c>
      <c r="H8" s="28" t="s">
        <v>17</v>
      </c>
      <c r="I8" s="28"/>
      <c r="J8" s="28"/>
      <c r="K8" s="28" t="s">
        <v>18</v>
      </c>
      <c r="L8" s="28"/>
      <c r="M8" s="28"/>
      <c r="N8" s="43" t="s">
        <v>13</v>
      </c>
      <c r="O8" s="43" t="s">
        <v>14</v>
      </c>
      <c r="P8" s="43" t="s">
        <v>15</v>
      </c>
      <c r="Q8" s="28" t="s">
        <v>22</v>
      </c>
      <c r="R8" s="28"/>
      <c r="S8" s="28"/>
      <c r="T8" s="28" t="s">
        <v>19</v>
      </c>
      <c r="U8" s="28"/>
      <c r="V8" s="28"/>
      <c r="W8" s="28" t="s">
        <v>23</v>
      </c>
      <c r="X8" s="28"/>
      <c r="Y8" s="28"/>
      <c r="Z8" s="34" t="s">
        <v>24</v>
      </c>
      <c r="AA8" s="35"/>
      <c r="AB8" s="36"/>
      <c r="AC8" s="34" t="s">
        <v>20</v>
      </c>
      <c r="AD8" s="35"/>
      <c r="AE8" s="36"/>
      <c r="AF8" s="43" t="s">
        <v>13</v>
      </c>
      <c r="AG8" s="43" t="s">
        <v>14</v>
      </c>
      <c r="AH8" s="43" t="s">
        <v>15</v>
      </c>
    </row>
    <row r="9" spans="1:34" ht="126.75" customHeight="1">
      <c r="A9" s="33"/>
      <c r="B9" s="28"/>
      <c r="C9" s="28"/>
      <c r="D9" s="28"/>
      <c r="E9" s="44"/>
      <c r="F9" s="44"/>
      <c r="G9" s="44"/>
      <c r="H9" s="1" t="s">
        <v>13</v>
      </c>
      <c r="I9" s="1" t="s">
        <v>14</v>
      </c>
      <c r="J9" s="1" t="s">
        <v>15</v>
      </c>
      <c r="K9" s="1" t="s">
        <v>13</v>
      </c>
      <c r="L9" s="1" t="s">
        <v>14</v>
      </c>
      <c r="M9" s="1" t="s">
        <v>15</v>
      </c>
      <c r="N9" s="44"/>
      <c r="O9" s="44"/>
      <c r="P9" s="44"/>
      <c r="Q9" s="23" t="s">
        <v>13</v>
      </c>
      <c r="R9" s="23" t="s">
        <v>14</v>
      </c>
      <c r="S9" s="23" t="s">
        <v>15</v>
      </c>
      <c r="T9" s="23" t="s">
        <v>13</v>
      </c>
      <c r="U9" s="23" t="s">
        <v>14</v>
      </c>
      <c r="V9" s="23" t="s">
        <v>15</v>
      </c>
      <c r="W9" s="23" t="s">
        <v>13</v>
      </c>
      <c r="X9" s="23" t="s">
        <v>14</v>
      </c>
      <c r="Y9" s="23" t="s">
        <v>15</v>
      </c>
      <c r="Z9" s="1" t="s">
        <v>13</v>
      </c>
      <c r="AA9" s="1" t="s">
        <v>14</v>
      </c>
      <c r="AB9" s="1" t="s">
        <v>15</v>
      </c>
      <c r="AC9" s="1" t="s">
        <v>13</v>
      </c>
      <c r="AD9" s="1" t="s">
        <v>14</v>
      </c>
      <c r="AE9" s="1" t="s">
        <v>15</v>
      </c>
      <c r="AF9" s="44"/>
      <c r="AG9" s="44"/>
      <c r="AH9" s="44"/>
    </row>
    <row r="10" spans="1:34" ht="15.75">
      <c r="A10" s="5">
        <v>1</v>
      </c>
      <c r="B10" s="6" t="s">
        <v>31</v>
      </c>
      <c r="C10" s="6" t="s">
        <v>32</v>
      </c>
      <c r="D10" s="10">
        <v>25</v>
      </c>
      <c r="E10" s="10">
        <v>22</v>
      </c>
      <c r="F10" s="10">
        <v>3</v>
      </c>
      <c r="G10" s="10">
        <v>0</v>
      </c>
      <c r="H10" s="10">
        <v>20</v>
      </c>
      <c r="I10" s="10">
        <v>5</v>
      </c>
      <c r="J10" s="10">
        <v>0</v>
      </c>
      <c r="K10" s="10">
        <v>21</v>
      </c>
      <c r="L10" s="10">
        <v>4</v>
      </c>
      <c r="M10" s="10">
        <v>0</v>
      </c>
      <c r="N10" s="10">
        <v>13</v>
      </c>
      <c r="O10" s="10">
        <v>12</v>
      </c>
      <c r="P10" s="10">
        <v>0</v>
      </c>
      <c r="Q10" s="10">
        <v>20</v>
      </c>
      <c r="R10" s="10">
        <v>5</v>
      </c>
      <c r="S10" s="10">
        <v>0</v>
      </c>
      <c r="T10" s="10">
        <v>22</v>
      </c>
      <c r="U10" s="10">
        <v>3</v>
      </c>
      <c r="V10" s="10">
        <v>0</v>
      </c>
      <c r="W10" s="10">
        <v>25</v>
      </c>
      <c r="X10" s="10">
        <v>0</v>
      </c>
      <c r="Y10" s="10">
        <v>0</v>
      </c>
      <c r="Z10" s="10">
        <v>24</v>
      </c>
      <c r="AA10" s="10">
        <v>1</v>
      </c>
      <c r="AB10" s="10">
        <v>0</v>
      </c>
      <c r="AC10" s="10">
        <v>23</v>
      </c>
      <c r="AD10" s="10">
        <v>2</v>
      </c>
      <c r="AE10" s="10">
        <v>0</v>
      </c>
      <c r="AF10" s="10">
        <v>25</v>
      </c>
      <c r="AG10" s="10">
        <v>0</v>
      </c>
      <c r="AH10" s="10">
        <v>0</v>
      </c>
    </row>
    <row r="11" spans="1:34" ht="15.75">
      <c r="A11" s="5">
        <v>2</v>
      </c>
      <c r="B11" s="6"/>
      <c r="C11" s="6" t="s">
        <v>33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</row>
    <row r="12" spans="1:34" ht="15.75">
      <c r="A12" s="5">
        <v>3</v>
      </c>
      <c r="B12" s="1"/>
      <c r="C12" s="1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</row>
    <row r="13" spans="1:34" ht="15.75">
      <c r="A13" s="5">
        <v>4</v>
      </c>
      <c r="B13" s="1"/>
      <c r="C13" s="1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</row>
    <row r="14" spans="1:34" ht="15.75">
      <c r="A14" s="5">
        <v>5</v>
      </c>
      <c r="B14" s="1"/>
      <c r="C14" s="1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</row>
    <row r="15" spans="1:34" ht="15.75">
      <c r="A15" s="5">
        <v>6</v>
      </c>
      <c r="B15" s="1"/>
      <c r="C15" s="1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</row>
    <row r="16" spans="1:34" ht="15.75">
      <c r="A16" s="5">
        <v>7</v>
      </c>
      <c r="B16" s="1"/>
      <c r="C16" s="1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</row>
    <row r="17" spans="1:34" ht="15.75">
      <c r="A17" s="40" t="s">
        <v>1</v>
      </c>
      <c r="B17" s="41"/>
      <c r="C17" s="42"/>
      <c r="D17" s="12">
        <f t="shared" ref="D17:AH17" si="0">SUM(D10:D16)</f>
        <v>25</v>
      </c>
      <c r="E17" s="10">
        <f t="shared" si="0"/>
        <v>22</v>
      </c>
      <c r="F17" s="10">
        <f t="shared" si="0"/>
        <v>3</v>
      </c>
      <c r="G17" s="10">
        <f t="shared" si="0"/>
        <v>0</v>
      </c>
      <c r="H17" s="10">
        <f t="shared" si="0"/>
        <v>20</v>
      </c>
      <c r="I17" s="10">
        <f t="shared" si="0"/>
        <v>5</v>
      </c>
      <c r="J17" s="10">
        <f t="shared" si="0"/>
        <v>0</v>
      </c>
      <c r="K17" s="10">
        <f t="shared" si="0"/>
        <v>21</v>
      </c>
      <c r="L17" s="10">
        <f t="shared" si="0"/>
        <v>4</v>
      </c>
      <c r="M17" s="10">
        <f t="shared" si="0"/>
        <v>0</v>
      </c>
      <c r="N17" s="10">
        <f t="shared" si="0"/>
        <v>13</v>
      </c>
      <c r="O17" s="10">
        <f t="shared" si="0"/>
        <v>12</v>
      </c>
      <c r="P17" s="10">
        <f t="shared" si="0"/>
        <v>0</v>
      </c>
      <c r="Q17" s="10">
        <f t="shared" si="0"/>
        <v>20</v>
      </c>
      <c r="R17" s="10">
        <f t="shared" si="0"/>
        <v>5</v>
      </c>
      <c r="S17" s="10">
        <f t="shared" si="0"/>
        <v>0</v>
      </c>
      <c r="T17" s="10">
        <f t="shared" si="0"/>
        <v>22</v>
      </c>
      <c r="U17" s="10">
        <f t="shared" si="0"/>
        <v>3</v>
      </c>
      <c r="V17" s="10">
        <f t="shared" si="0"/>
        <v>0</v>
      </c>
      <c r="W17" s="10">
        <f t="shared" si="0"/>
        <v>25</v>
      </c>
      <c r="X17" s="10">
        <f t="shared" si="0"/>
        <v>0</v>
      </c>
      <c r="Y17" s="10">
        <f t="shared" si="0"/>
        <v>0</v>
      </c>
      <c r="Z17" s="10">
        <f t="shared" si="0"/>
        <v>24</v>
      </c>
      <c r="AA17" s="10">
        <f t="shared" si="0"/>
        <v>1</v>
      </c>
      <c r="AB17" s="10">
        <f t="shared" si="0"/>
        <v>0</v>
      </c>
      <c r="AC17" s="10">
        <f t="shared" si="0"/>
        <v>23</v>
      </c>
      <c r="AD17" s="10">
        <f t="shared" si="0"/>
        <v>2</v>
      </c>
      <c r="AE17" s="10">
        <f t="shared" si="0"/>
        <v>0</v>
      </c>
      <c r="AF17" s="10">
        <f t="shared" si="0"/>
        <v>25</v>
      </c>
      <c r="AG17" s="10">
        <f t="shared" si="0"/>
        <v>0</v>
      </c>
      <c r="AH17" s="10">
        <f t="shared" si="0"/>
        <v>0</v>
      </c>
    </row>
    <row r="18" spans="1:34" ht="17.25" customHeight="1">
      <c r="A18" s="38" t="s">
        <v>10</v>
      </c>
      <c r="B18" s="39"/>
      <c r="C18" s="39"/>
      <c r="D18" s="22">
        <f>D17*100/D17</f>
        <v>100</v>
      </c>
      <c r="E18" s="24">
        <f>E17*100/D17</f>
        <v>88</v>
      </c>
      <c r="F18" s="24">
        <f>F17*100/D17</f>
        <v>12</v>
      </c>
      <c r="G18" s="24">
        <f>G17*100/D17</f>
        <v>0</v>
      </c>
      <c r="H18" s="10">
        <f>H17*100/D17</f>
        <v>80</v>
      </c>
      <c r="I18" s="10">
        <f>I17*100/D17</f>
        <v>20</v>
      </c>
      <c r="J18" s="10">
        <f>J17*100/D17</f>
        <v>0</v>
      </c>
      <c r="K18" s="10">
        <f>K17*100/D17</f>
        <v>84</v>
      </c>
      <c r="L18" s="10">
        <f>L17*100/D17</f>
        <v>16</v>
      </c>
      <c r="M18" s="10">
        <f>M17*100/D17</f>
        <v>0</v>
      </c>
      <c r="N18" s="10">
        <f>N17*100/D17</f>
        <v>52</v>
      </c>
      <c r="O18" s="10">
        <f>O17*100/D17</f>
        <v>48</v>
      </c>
      <c r="P18" s="10">
        <f>P17*100/D17</f>
        <v>0</v>
      </c>
      <c r="Q18" s="10">
        <f>Q17*100/D17</f>
        <v>80</v>
      </c>
      <c r="R18" s="10">
        <f>R17*100/D17</f>
        <v>20</v>
      </c>
      <c r="S18" s="10">
        <f>S17*100/D17</f>
        <v>0</v>
      </c>
      <c r="T18" s="10">
        <f>T17*100/D17</f>
        <v>88</v>
      </c>
      <c r="U18" s="10">
        <f>U17*100/D17</f>
        <v>12</v>
      </c>
      <c r="V18" s="10">
        <f>V17*100/D17</f>
        <v>0</v>
      </c>
      <c r="W18" s="10">
        <f>W17*100/D17</f>
        <v>100</v>
      </c>
      <c r="X18" s="10">
        <f>X17*100/D17</f>
        <v>0</v>
      </c>
      <c r="Y18" s="10">
        <f>Y17*100/D17</f>
        <v>0</v>
      </c>
      <c r="Z18" s="10">
        <f>Z17*100/D17</f>
        <v>96</v>
      </c>
      <c r="AA18" s="10">
        <f>AA17*100/D17</f>
        <v>4</v>
      </c>
      <c r="AB18" s="10">
        <f>AB17*100/D17</f>
        <v>0</v>
      </c>
      <c r="AC18" s="10">
        <f>AC17*100/D17</f>
        <v>92</v>
      </c>
      <c r="AD18" s="10">
        <f>AD17*100/D17</f>
        <v>8</v>
      </c>
      <c r="AE18" s="10">
        <f>AE17*100/D17</f>
        <v>0</v>
      </c>
      <c r="AF18" s="10">
        <f>AF17*100/D17</f>
        <v>100</v>
      </c>
      <c r="AG18" s="10">
        <f>AG17*100/D17</f>
        <v>0</v>
      </c>
      <c r="AH18" s="10">
        <f>AH17*100/D17</f>
        <v>0</v>
      </c>
    </row>
  </sheetData>
  <mergeCells count="33">
    <mergeCell ref="AF8:AF9"/>
    <mergeCell ref="AG8:AG9"/>
    <mergeCell ref="AH8:AH9"/>
    <mergeCell ref="B3:F3"/>
    <mergeCell ref="E8:E9"/>
    <mergeCell ref="F8:F9"/>
    <mergeCell ref="G8:G9"/>
    <mergeCell ref="N8:N9"/>
    <mergeCell ref="O8:O9"/>
    <mergeCell ref="P8:P9"/>
    <mergeCell ref="T8:V8"/>
    <mergeCell ref="L4:U4"/>
    <mergeCell ref="B2:G2"/>
    <mergeCell ref="A18:C18"/>
    <mergeCell ref="AF7:AH7"/>
    <mergeCell ref="A17:C17"/>
    <mergeCell ref="A7:A9"/>
    <mergeCell ref="B7:B9"/>
    <mergeCell ref="C7:C9"/>
    <mergeCell ref="D7:D9"/>
    <mergeCell ref="E7:G7"/>
    <mergeCell ref="N7:P7"/>
    <mergeCell ref="AG2:AH2"/>
    <mergeCell ref="H8:J8"/>
    <mergeCell ref="K8:M8"/>
    <mergeCell ref="H7:M7"/>
    <mergeCell ref="Z8:AB8"/>
    <mergeCell ref="AC8:AE8"/>
    <mergeCell ref="L2:U2"/>
    <mergeCell ref="Q8:S8"/>
    <mergeCell ref="W8:Y8"/>
    <mergeCell ref="L3:R3"/>
    <mergeCell ref="Q7:AE7"/>
  </mergeCells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AK18"/>
  <sheetViews>
    <sheetView topLeftCell="M1" zoomScale="80" zoomScaleNormal="80" workbookViewId="0">
      <selection activeCell="D10" sqref="D10:AK10"/>
    </sheetView>
  </sheetViews>
  <sheetFormatPr defaultRowHeight="15"/>
  <cols>
    <col min="2" max="2" width="19.7109375" customWidth="1"/>
    <col min="3" max="3" width="21.42578125" customWidth="1"/>
    <col min="4" max="4" width="13.140625" customWidth="1"/>
    <col min="5" max="5" width="13" customWidth="1"/>
    <col min="6" max="6" width="12.7109375" customWidth="1"/>
    <col min="7" max="13" width="12.42578125" customWidth="1"/>
    <col min="14" max="14" width="12" customWidth="1"/>
    <col min="15" max="15" width="12.5703125" customWidth="1"/>
    <col min="16" max="16" width="13.140625" customWidth="1"/>
    <col min="17" max="17" width="12.28515625" customWidth="1"/>
    <col min="18" max="18" width="12.42578125" customWidth="1"/>
    <col min="19" max="31" width="12.28515625" customWidth="1"/>
    <col min="32" max="32" width="12.140625" customWidth="1"/>
    <col min="33" max="33" width="12.42578125" customWidth="1"/>
    <col min="34" max="34" width="12.140625" customWidth="1"/>
    <col min="35" max="35" width="12.85546875" customWidth="1"/>
    <col min="36" max="36" width="11.42578125" customWidth="1"/>
    <col min="37" max="37" width="11.5703125" customWidth="1"/>
  </cols>
  <sheetData>
    <row r="2" spans="1:37" ht="15.75">
      <c r="B2" s="37" t="s">
        <v>28</v>
      </c>
      <c r="C2" s="37"/>
      <c r="D2" s="37"/>
      <c r="E2" s="37"/>
      <c r="F2" s="37"/>
      <c r="G2" s="37"/>
      <c r="H2" s="26"/>
      <c r="I2" s="26"/>
      <c r="J2" s="26"/>
      <c r="K2" s="25"/>
      <c r="L2" s="30" t="s">
        <v>34</v>
      </c>
      <c r="M2" s="30"/>
      <c r="N2" s="30"/>
      <c r="O2" s="30"/>
      <c r="P2" s="30"/>
      <c r="Q2" s="30"/>
      <c r="R2" s="30"/>
      <c r="S2" s="30"/>
      <c r="T2" s="30"/>
      <c r="U2" s="30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29" t="s">
        <v>16</v>
      </c>
      <c r="AK2" s="29"/>
    </row>
    <row r="3" spans="1:37" ht="15.75">
      <c r="A3" s="3"/>
      <c r="B3" s="30" t="s">
        <v>43</v>
      </c>
      <c r="C3" s="30"/>
      <c r="D3" s="30"/>
      <c r="E3" s="30"/>
      <c r="F3" s="30"/>
      <c r="G3" s="3"/>
      <c r="H3" s="3"/>
      <c r="I3" s="3"/>
      <c r="J3" s="3"/>
      <c r="K3" s="3"/>
      <c r="L3" s="51" t="s">
        <v>35</v>
      </c>
      <c r="M3" s="51"/>
      <c r="N3" s="51"/>
      <c r="O3" s="51"/>
      <c r="P3" s="51"/>
      <c r="Q3" s="51"/>
      <c r="R3" s="51"/>
      <c r="S3" s="27"/>
      <c r="T3" s="27"/>
      <c r="U3" s="27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3"/>
      <c r="AI3" s="3"/>
      <c r="AJ3" s="3"/>
      <c r="AK3" s="3"/>
    </row>
    <row r="4" spans="1:37" ht="15.75">
      <c r="A4" s="3"/>
      <c r="G4" s="3"/>
      <c r="H4" s="3"/>
      <c r="I4" s="3"/>
      <c r="J4" s="3"/>
      <c r="K4" s="3"/>
      <c r="L4" s="31" t="s">
        <v>36</v>
      </c>
      <c r="M4" s="31"/>
      <c r="N4" s="31"/>
      <c r="O4" s="31"/>
      <c r="P4" s="31"/>
      <c r="Q4" s="31"/>
      <c r="R4" s="31"/>
      <c r="S4" s="31"/>
      <c r="T4" s="31"/>
      <c r="U4" s="31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3"/>
      <c r="AI4" s="3"/>
      <c r="AJ4" s="3"/>
      <c r="AK4" s="3"/>
    </row>
    <row r="5" spans="1:37" ht="15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</row>
    <row r="6" spans="1:37" ht="15.75">
      <c r="A6" s="3"/>
      <c r="B6" s="4"/>
      <c r="C6" s="4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</row>
    <row r="7" spans="1:37" ht="15.75" customHeight="1">
      <c r="A7" s="33" t="s">
        <v>0</v>
      </c>
      <c r="B7" s="28" t="s">
        <v>2</v>
      </c>
      <c r="C7" s="28" t="s">
        <v>3</v>
      </c>
      <c r="D7" s="28" t="s">
        <v>9</v>
      </c>
      <c r="E7" s="28" t="s">
        <v>4</v>
      </c>
      <c r="F7" s="28"/>
      <c r="G7" s="28"/>
      <c r="H7" s="34" t="s">
        <v>7</v>
      </c>
      <c r="I7" s="35"/>
      <c r="J7" s="35"/>
      <c r="K7" s="35"/>
      <c r="L7" s="35"/>
      <c r="M7" s="35"/>
      <c r="N7" s="35"/>
      <c r="O7" s="35"/>
      <c r="P7" s="36"/>
      <c r="Q7" s="28" t="s">
        <v>5</v>
      </c>
      <c r="R7" s="28"/>
      <c r="S7" s="28"/>
      <c r="T7" s="34" t="s">
        <v>8</v>
      </c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6"/>
      <c r="AI7" s="28" t="s">
        <v>6</v>
      </c>
      <c r="AJ7" s="28"/>
      <c r="AK7" s="28"/>
    </row>
    <row r="8" spans="1:37" ht="15.75" customHeight="1">
      <c r="A8" s="33"/>
      <c r="B8" s="28"/>
      <c r="C8" s="28"/>
      <c r="D8" s="28"/>
      <c r="E8" s="43" t="s">
        <v>13</v>
      </c>
      <c r="F8" s="43" t="s">
        <v>14</v>
      </c>
      <c r="G8" s="43" t="s">
        <v>15</v>
      </c>
      <c r="H8" s="45" t="s">
        <v>17</v>
      </c>
      <c r="I8" s="46"/>
      <c r="J8" s="46"/>
      <c r="K8" s="35" t="s">
        <v>18</v>
      </c>
      <c r="L8" s="35"/>
      <c r="M8" s="36"/>
      <c r="N8" s="49" t="s">
        <v>21</v>
      </c>
      <c r="O8" s="47"/>
      <c r="P8" s="48"/>
      <c r="Q8" s="43" t="s">
        <v>13</v>
      </c>
      <c r="R8" s="43" t="s">
        <v>14</v>
      </c>
      <c r="S8" s="43" t="s">
        <v>15</v>
      </c>
      <c r="T8" s="50" t="s">
        <v>22</v>
      </c>
      <c r="U8" s="50"/>
      <c r="V8" s="50"/>
      <c r="W8" s="50" t="s">
        <v>19</v>
      </c>
      <c r="X8" s="50"/>
      <c r="Y8" s="50"/>
      <c r="Z8" s="33" t="s">
        <v>23</v>
      </c>
      <c r="AA8" s="33"/>
      <c r="AB8" s="33"/>
      <c r="AC8" s="33" t="s">
        <v>24</v>
      </c>
      <c r="AD8" s="33"/>
      <c r="AE8" s="33"/>
      <c r="AF8" s="47" t="s">
        <v>20</v>
      </c>
      <c r="AG8" s="47"/>
      <c r="AH8" s="48"/>
      <c r="AI8" s="43" t="s">
        <v>13</v>
      </c>
      <c r="AJ8" s="43" t="s">
        <v>14</v>
      </c>
      <c r="AK8" s="43" t="s">
        <v>15</v>
      </c>
    </row>
    <row r="9" spans="1:37" ht="115.5" customHeight="1">
      <c r="A9" s="33"/>
      <c r="B9" s="28"/>
      <c r="C9" s="28"/>
      <c r="D9" s="28"/>
      <c r="E9" s="44"/>
      <c r="F9" s="44"/>
      <c r="G9" s="44"/>
      <c r="H9" s="1" t="s">
        <v>13</v>
      </c>
      <c r="I9" s="1" t="s">
        <v>14</v>
      </c>
      <c r="J9" s="1" t="s">
        <v>15</v>
      </c>
      <c r="K9" s="1" t="s">
        <v>13</v>
      </c>
      <c r="L9" s="1" t="s">
        <v>14</v>
      </c>
      <c r="M9" s="1" t="s">
        <v>15</v>
      </c>
      <c r="N9" s="1" t="s">
        <v>13</v>
      </c>
      <c r="O9" s="1" t="s">
        <v>14</v>
      </c>
      <c r="P9" s="1" t="s">
        <v>15</v>
      </c>
      <c r="Q9" s="44"/>
      <c r="R9" s="44"/>
      <c r="S9" s="44"/>
      <c r="T9" s="1" t="s">
        <v>13</v>
      </c>
      <c r="U9" s="1" t="s">
        <v>14</v>
      </c>
      <c r="V9" s="1" t="s">
        <v>15</v>
      </c>
      <c r="W9" s="1" t="s">
        <v>13</v>
      </c>
      <c r="X9" s="1" t="s">
        <v>14</v>
      </c>
      <c r="Y9" s="1" t="s">
        <v>15</v>
      </c>
      <c r="Z9" s="1" t="s">
        <v>13</v>
      </c>
      <c r="AA9" s="1" t="s">
        <v>14</v>
      </c>
      <c r="AB9" s="1" t="s">
        <v>15</v>
      </c>
      <c r="AC9" s="1" t="s">
        <v>13</v>
      </c>
      <c r="AD9" s="1" t="s">
        <v>14</v>
      </c>
      <c r="AE9" s="1" t="s">
        <v>15</v>
      </c>
      <c r="AF9" s="1" t="s">
        <v>13</v>
      </c>
      <c r="AG9" s="1" t="s">
        <v>14</v>
      </c>
      <c r="AH9" s="1" t="s">
        <v>15</v>
      </c>
      <c r="AI9" s="44"/>
      <c r="AJ9" s="44"/>
      <c r="AK9" s="44"/>
    </row>
    <row r="10" spans="1:37" ht="15.75">
      <c r="A10" s="5">
        <v>1</v>
      </c>
      <c r="B10" s="6" t="s">
        <v>37</v>
      </c>
      <c r="C10" s="6" t="s">
        <v>39</v>
      </c>
      <c r="D10" s="10">
        <v>25</v>
      </c>
      <c r="E10" s="10">
        <v>25</v>
      </c>
      <c r="F10" s="10">
        <v>0</v>
      </c>
      <c r="G10" s="10">
        <v>0</v>
      </c>
      <c r="H10" s="10">
        <v>23</v>
      </c>
      <c r="I10" s="10">
        <v>2</v>
      </c>
      <c r="J10" s="10">
        <v>0</v>
      </c>
      <c r="K10" s="10">
        <v>22</v>
      </c>
      <c r="L10" s="10">
        <v>3</v>
      </c>
      <c r="M10" s="10">
        <v>0</v>
      </c>
      <c r="N10" s="10">
        <v>15</v>
      </c>
      <c r="O10" s="10">
        <v>10</v>
      </c>
      <c r="P10" s="10">
        <v>0</v>
      </c>
      <c r="Q10" s="10">
        <v>17</v>
      </c>
      <c r="R10" s="10">
        <v>8</v>
      </c>
      <c r="S10" s="10">
        <v>0</v>
      </c>
      <c r="T10" s="10">
        <v>17</v>
      </c>
      <c r="U10" s="10">
        <v>8</v>
      </c>
      <c r="V10" s="10">
        <v>0</v>
      </c>
      <c r="W10" s="10">
        <v>17</v>
      </c>
      <c r="X10" s="10">
        <v>8</v>
      </c>
      <c r="Y10" s="10">
        <v>0</v>
      </c>
      <c r="Z10" s="10">
        <v>17</v>
      </c>
      <c r="AA10" s="10">
        <v>8</v>
      </c>
      <c r="AB10" s="10">
        <v>0</v>
      </c>
      <c r="AC10" s="10">
        <v>19</v>
      </c>
      <c r="AD10" s="10">
        <v>6</v>
      </c>
      <c r="AE10" s="10">
        <v>0</v>
      </c>
      <c r="AF10" s="10">
        <v>24</v>
      </c>
      <c r="AG10" s="10">
        <v>1</v>
      </c>
      <c r="AH10" s="10">
        <v>0</v>
      </c>
      <c r="AI10" s="10">
        <v>22</v>
      </c>
      <c r="AJ10" s="10">
        <v>3</v>
      </c>
      <c r="AK10" s="10">
        <v>0</v>
      </c>
    </row>
    <row r="11" spans="1:37" ht="15.75">
      <c r="A11" s="5">
        <v>2</v>
      </c>
      <c r="B11" s="6"/>
      <c r="C11" s="6" t="s">
        <v>38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</row>
    <row r="12" spans="1:37" ht="15.75">
      <c r="A12" s="5">
        <v>3</v>
      </c>
      <c r="B12" s="1"/>
      <c r="C12" s="1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</row>
    <row r="13" spans="1:37" ht="15.75">
      <c r="A13" s="5">
        <v>4</v>
      </c>
      <c r="B13" s="1"/>
      <c r="C13" s="1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</row>
    <row r="14" spans="1:37" ht="15.75">
      <c r="A14" s="5">
        <v>5</v>
      </c>
      <c r="B14" s="1"/>
      <c r="C14" s="1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</row>
    <row r="15" spans="1:37" ht="15.75">
      <c r="A15" s="5">
        <v>6</v>
      </c>
      <c r="B15" s="1"/>
      <c r="C15" s="1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</row>
    <row r="16" spans="1:37" ht="15.75">
      <c r="A16" s="5">
        <v>7</v>
      </c>
      <c r="B16" s="1"/>
      <c r="C16" s="1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</row>
    <row r="17" spans="1:37" ht="15.75">
      <c r="A17" s="40" t="s">
        <v>1</v>
      </c>
      <c r="B17" s="41"/>
      <c r="C17" s="42"/>
      <c r="D17" s="12">
        <f t="shared" ref="D17:AK17" si="0">SUM(D10:D16)</f>
        <v>25</v>
      </c>
      <c r="E17" s="10">
        <f t="shared" si="0"/>
        <v>25</v>
      </c>
      <c r="F17" s="10">
        <f t="shared" si="0"/>
        <v>0</v>
      </c>
      <c r="G17" s="10">
        <f t="shared" si="0"/>
        <v>0</v>
      </c>
      <c r="H17" s="10">
        <f t="shared" si="0"/>
        <v>23</v>
      </c>
      <c r="I17" s="10">
        <f t="shared" si="0"/>
        <v>2</v>
      </c>
      <c r="J17" s="10">
        <f t="shared" si="0"/>
        <v>0</v>
      </c>
      <c r="K17" s="10">
        <f t="shared" si="0"/>
        <v>22</v>
      </c>
      <c r="L17" s="10">
        <f t="shared" si="0"/>
        <v>3</v>
      </c>
      <c r="M17" s="10">
        <f t="shared" si="0"/>
        <v>0</v>
      </c>
      <c r="N17" s="10">
        <f t="shared" si="0"/>
        <v>15</v>
      </c>
      <c r="O17" s="10">
        <f t="shared" si="0"/>
        <v>10</v>
      </c>
      <c r="P17" s="10">
        <f t="shared" si="0"/>
        <v>0</v>
      </c>
      <c r="Q17" s="10">
        <f t="shared" si="0"/>
        <v>17</v>
      </c>
      <c r="R17" s="10">
        <f t="shared" si="0"/>
        <v>8</v>
      </c>
      <c r="S17" s="10">
        <f t="shared" si="0"/>
        <v>0</v>
      </c>
      <c r="T17" s="10">
        <f t="shared" si="0"/>
        <v>17</v>
      </c>
      <c r="U17" s="10">
        <f t="shared" si="0"/>
        <v>8</v>
      </c>
      <c r="V17" s="10">
        <f t="shared" si="0"/>
        <v>0</v>
      </c>
      <c r="W17" s="10">
        <f t="shared" si="0"/>
        <v>17</v>
      </c>
      <c r="X17" s="10">
        <f t="shared" si="0"/>
        <v>8</v>
      </c>
      <c r="Y17" s="10">
        <f t="shared" si="0"/>
        <v>0</v>
      </c>
      <c r="Z17" s="10">
        <f t="shared" si="0"/>
        <v>17</v>
      </c>
      <c r="AA17" s="10">
        <f t="shared" si="0"/>
        <v>8</v>
      </c>
      <c r="AB17" s="10">
        <f t="shared" si="0"/>
        <v>0</v>
      </c>
      <c r="AC17" s="10">
        <f t="shared" si="0"/>
        <v>19</v>
      </c>
      <c r="AD17" s="10">
        <f t="shared" si="0"/>
        <v>6</v>
      </c>
      <c r="AE17" s="10">
        <f t="shared" si="0"/>
        <v>0</v>
      </c>
      <c r="AF17" s="10">
        <f t="shared" si="0"/>
        <v>24</v>
      </c>
      <c r="AG17" s="10">
        <f t="shared" si="0"/>
        <v>1</v>
      </c>
      <c r="AH17" s="10">
        <f t="shared" si="0"/>
        <v>0</v>
      </c>
      <c r="AI17" s="10">
        <f t="shared" si="0"/>
        <v>22</v>
      </c>
      <c r="AJ17" s="10">
        <f t="shared" si="0"/>
        <v>3</v>
      </c>
      <c r="AK17" s="10">
        <f t="shared" si="0"/>
        <v>0</v>
      </c>
    </row>
    <row r="18" spans="1:37" ht="18.75" customHeight="1">
      <c r="A18" s="38" t="s">
        <v>10</v>
      </c>
      <c r="B18" s="39"/>
      <c r="C18" s="39"/>
      <c r="D18" s="14">
        <f>D17*100/D17</f>
        <v>100</v>
      </c>
      <c r="E18" s="11">
        <f>E17*100/D17</f>
        <v>100</v>
      </c>
      <c r="F18" s="11">
        <f>F17*100/D17</f>
        <v>0</v>
      </c>
      <c r="G18" s="11">
        <f>G17*100/D17</f>
        <v>0</v>
      </c>
      <c r="H18" s="11">
        <f>H17*100/D17</f>
        <v>92</v>
      </c>
      <c r="I18" s="11">
        <f>I17*100/D17</f>
        <v>8</v>
      </c>
      <c r="J18" s="11">
        <f>J17*100/D17</f>
        <v>0</v>
      </c>
      <c r="K18" s="11">
        <f>K17*100/D17</f>
        <v>88</v>
      </c>
      <c r="L18" s="11">
        <f>L17*100/D17</f>
        <v>12</v>
      </c>
      <c r="M18" s="11">
        <f>M17*100/D17</f>
        <v>0</v>
      </c>
      <c r="N18" s="11">
        <f>N17*100/D17</f>
        <v>60</v>
      </c>
      <c r="O18" s="11">
        <f>O17*100/D17</f>
        <v>40</v>
      </c>
      <c r="P18" s="11">
        <f>P17*100/D17</f>
        <v>0</v>
      </c>
      <c r="Q18" s="11">
        <f>Q17*100/D17</f>
        <v>68</v>
      </c>
      <c r="R18" s="11">
        <f>R17*100/D17</f>
        <v>32</v>
      </c>
      <c r="S18" s="11">
        <f>S17*100/D17</f>
        <v>0</v>
      </c>
      <c r="T18" s="11">
        <f>T17*100/D17</f>
        <v>68</v>
      </c>
      <c r="U18" s="11">
        <f>U17*100/D17</f>
        <v>32</v>
      </c>
      <c r="V18" s="11">
        <f>V17*100/D17</f>
        <v>0</v>
      </c>
      <c r="W18" s="11">
        <f>W17*100/D17</f>
        <v>68</v>
      </c>
      <c r="X18" s="11">
        <f>X17*100/D17</f>
        <v>32</v>
      </c>
      <c r="Y18" s="11">
        <f>Y17*100/D17</f>
        <v>0</v>
      </c>
      <c r="Z18" s="11">
        <f>Z17*100/D17</f>
        <v>68</v>
      </c>
      <c r="AA18" s="11">
        <f>AA17*100/D17</f>
        <v>32</v>
      </c>
      <c r="AB18" s="11">
        <f>AB17*100/D17</f>
        <v>0</v>
      </c>
      <c r="AC18" s="11">
        <f>AC17*100/D17</f>
        <v>76</v>
      </c>
      <c r="AD18" s="11">
        <f>AD17*100/D17</f>
        <v>24</v>
      </c>
      <c r="AE18" s="11">
        <f>AE17*100/D17</f>
        <v>0</v>
      </c>
      <c r="AF18" s="11">
        <f>AF17*100/D17</f>
        <v>96</v>
      </c>
      <c r="AG18" s="11">
        <f>AG17*100/D17</f>
        <v>4</v>
      </c>
      <c r="AH18" s="11">
        <f>AH17*100/D17</f>
        <v>0</v>
      </c>
      <c r="AI18" s="11">
        <f>AI17*100/D17</f>
        <v>88</v>
      </c>
      <c r="AJ18" s="11">
        <f>AJ17*100/D17</f>
        <v>12</v>
      </c>
      <c r="AK18" s="11">
        <f>AK17*100/D17</f>
        <v>0</v>
      </c>
    </row>
  </sheetData>
  <mergeCells count="34">
    <mergeCell ref="B2:G2"/>
    <mergeCell ref="L2:U2"/>
    <mergeCell ref="L3:R3"/>
    <mergeCell ref="L4:U4"/>
    <mergeCell ref="AK8:AK9"/>
    <mergeCell ref="N8:P8"/>
    <mergeCell ref="AJ2:AK2"/>
    <mergeCell ref="B3:F3"/>
    <mergeCell ref="W8:Y8"/>
    <mergeCell ref="T8:V8"/>
    <mergeCell ref="T7:AH7"/>
    <mergeCell ref="E8:E9"/>
    <mergeCell ref="F8:F9"/>
    <mergeCell ref="G8:G9"/>
    <mergeCell ref="Q8:Q9"/>
    <mergeCell ref="R8:R9"/>
    <mergeCell ref="S8:S9"/>
    <mergeCell ref="Z8:AB8"/>
    <mergeCell ref="A18:C18"/>
    <mergeCell ref="AI7:AK7"/>
    <mergeCell ref="A17:C17"/>
    <mergeCell ref="A7:A9"/>
    <mergeCell ref="B7:B9"/>
    <mergeCell ref="C7:C9"/>
    <mergeCell ref="D7:D9"/>
    <mergeCell ref="E7:G7"/>
    <mergeCell ref="Q7:S7"/>
    <mergeCell ref="H7:P7"/>
    <mergeCell ref="H8:J8"/>
    <mergeCell ref="K8:M8"/>
    <mergeCell ref="AF8:AH8"/>
    <mergeCell ref="AC8:AE8"/>
    <mergeCell ref="AI8:AI9"/>
    <mergeCell ref="AJ8:AJ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2:AK18"/>
  <sheetViews>
    <sheetView topLeftCell="N1" zoomScale="80" zoomScaleNormal="80" workbookViewId="0">
      <selection activeCell="D10" sqref="D10:AK10"/>
    </sheetView>
  </sheetViews>
  <sheetFormatPr defaultRowHeight="15"/>
  <cols>
    <col min="2" max="2" width="16.140625" customWidth="1"/>
    <col min="3" max="3" width="20.7109375" customWidth="1"/>
    <col min="4" max="4" width="12.5703125" customWidth="1"/>
    <col min="5" max="5" width="13.42578125" customWidth="1"/>
    <col min="6" max="6" width="12.5703125" customWidth="1"/>
    <col min="7" max="13" width="12.85546875" customWidth="1"/>
    <col min="14" max="14" width="13" customWidth="1"/>
    <col min="15" max="15" width="12.42578125" customWidth="1"/>
    <col min="16" max="16" width="12.7109375" customWidth="1"/>
    <col min="17" max="17" width="12.140625" customWidth="1"/>
    <col min="18" max="18" width="12.7109375" customWidth="1"/>
    <col min="19" max="33" width="12.28515625" customWidth="1"/>
    <col min="34" max="34" width="12" customWidth="1"/>
    <col min="35" max="35" width="12.28515625" customWidth="1"/>
    <col min="36" max="37" width="12.140625" customWidth="1"/>
  </cols>
  <sheetData>
    <row r="2" spans="1:37" ht="15.75">
      <c r="B2" s="37" t="s">
        <v>28</v>
      </c>
      <c r="C2" s="37"/>
      <c r="D2" s="37"/>
      <c r="E2" s="37"/>
      <c r="F2" s="37"/>
      <c r="G2" s="37"/>
      <c r="H2" s="26"/>
      <c r="I2" s="26"/>
      <c r="J2" s="26"/>
      <c r="K2" s="25"/>
      <c r="L2" s="30" t="s">
        <v>34</v>
      </c>
      <c r="M2" s="30"/>
      <c r="N2" s="30"/>
      <c r="O2" s="30"/>
      <c r="P2" s="30"/>
      <c r="Q2" s="30"/>
      <c r="R2" s="30"/>
      <c r="S2" s="30"/>
      <c r="T2" s="30"/>
      <c r="U2" s="30"/>
      <c r="V2" s="2"/>
      <c r="W2" s="2"/>
      <c r="X2" s="2"/>
      <c r="Y2" s="2"/>
      <c r="Z2" s="2"/>
      <c r="AA2" s="2"/>
      <c r="AB2" s="2"/>
      <c r="AC2" s="2"/>
      <c r="AD2" s="2"/>
      <c r="AE2" s="2"/>
      <c r="AF2" s="3"/>
      <c r="AG2" s="3"/>
      <c r="AH2" s="3"/>
      <c r="AI2" s="3"/>
      <c r="AJ2" s="29" t="s">
        <v>16</v>
      </c>
      <c r="AK2" s="29"/>
    </row>
    <row r="3" spans="1:37" ht="15.75">
      <c r="A3" s="3"/>
      <c r="B3" s="30" t="s">
        <v>43</v>
      </c>
      <c r="C3" s="30"/>
      <c r="D3" s="30"/>
      <c r="E3" s="30"/>
      <c r="F3" s="30"/>
      <c r="G3" s="3"/>
      <c r="H3" s="3"/>
      <c r="I3" s="3"/>
      <c r="J3" s="3"/>
      <c r="K3" s="3"/>
      <c r="L3" s="51" t="s">
        <v>35</v>
      </c>
      <c r="M3" s="51"/>
      <c r="N3" s="51"/>
      <c r="O3" s="51"/>
      <c r="P3" s="51"/>
      <c r="Q3" s="51"/>
      <c r="R3" s="51"/>
      <c r="S3" s="27"/>
      <c r="T3" s="27"/>
      <c r="U3" s="27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3"/>
      <c r="AI3" s="3"/>
      <c r="AJ3" s="3"/>
      <c r="AK3" s="3"/>
    </row>
    <row r="4" spans="1:37" ht="15.75">
      <c r="A4" s="3"/>
      <c r="G4" s="3"/>
      <c r="H4" s="3"/>
      <c r="I4" s="3"/>
      <c r="J4" s="3"/>
      <c r="K4" s="3"/>
      <c r="L4" s="31" t="s">
        <v>36</v>
      </c>
      <c r="M4" s="31"/>
      <c r="N4" s="31"/>
      <c r="O4" s="31"/>
      <c r="P4" s="31"/>
      <c r="Q4" s="31"/>
      <c r="R4" s="31"/>
      <c r="S4" s="31"/>
      <c r="T4" s="31"/>
      <c r="U4" s="31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3"/>
      <c r="AI4" s="3"/>
      <c r="AJ4" s="3"/>
      <c r="AK4" s="3"/>
    </row>
    <row r="5" spans="1:37" ht="15.7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</row>
    <row r="6" spans="1:37" ht="15.75">
      <c r="A6" s="3"/>
      <c r="B6" s="4"/>
      <c r="C6" s="4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</row>
    <row r="7" spans="1:37" ht="15.75" customHeight="1">
      <c r="A7" s="33" t="s">
        <v>0</v>
      </c>
      <c r="B7" s="28" t="s">
        <v>2</v>
      </c>
      <c r="C7" s="28" t="s">
        <v>3</v>
      </c>
      <c r="D7" s="28" t="s">
        <v>9</v>
      </c>
      <c r="E7" s="28" t="s">
        <v>4</v>
      </c>
      <c r="F7" s="28"/>
      <c r="G7" s="28"/>
      <c r="H7" s="34" t="s">
        <v>7</v>
      </c>
      <c r="I7" s="35"/>
      <c r="J7" s="35"/>
      <c r="K7" s="35"/>
      <c r="L7" s="35"/>
      <c r="M7" s="35"/>
      <c r="N7" s="35"/>
      <c r="O7" s="35"/>
      <c r="P7" s="36"/>
      <c r="Q7" s="28" t="s">
        <v>5</v>
      </c>
      <c r="R7" s="28"/>
      <c r="S7" s="28"/>
      <c r="T7" s="34" t="s">
        <v>8</v>
      </c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6"/>
      <c r="AI7" s="28" t="s">
        <v>6</v>
      </c>
      <c r="AJ7" s="28"/>
      <c r="AK7" s="28"/>
    </row>
    <row r="8" spans="1:37" ht="15.75" customHeight="1">
      <c r="A8" s="33"/>
      <c r="B8" s="28"/>
      <c r="C8" s="28"/>
      <c r="D8" s="28"/>
      <c r="E8" s="43" t="s">
        <v>13</v>
      </c>
      <c r="F8" s="43" t="s">
        <v>14</v>
      </c>
      <c r="G8" s="43" t="s">
        <v>15</v>
      </c>
      <c r="H8" s="50" t="s">
        <v>17</v>
      </c>
      <c r="I8" s="50"/>
      <c r="J8" s="50"/>
      <c r="K8" s="28" t="s">
        <v>18</v>
      </c>
      <c r="L8" s="28"/>
      <c r="M8" s="28"/>
      <c r="N8" s="33" t="s">
        <v>21</v>
      </c>
      <c r="O8" s="33"/>
      <c r="P8" s="33"/>
      <c r="Q8" s="43" t="s">
        <v>13</v>
      </c>
      <c r="R8" s="43" t="s">
        <v>14</v>
      </c>
      <c r="S8" s="43" t="s">
        <v>15</v>
      </c>
      <c r="T8" s="50" t="s">
        <v>22</v>
      </c>
      <c r="U8" s="50"/>
      <c r="V8" s="50"/>
      <c r="W8" s="50" t="s">
        <v>19</v>
      </c>
      <c r="X8" s="50"/>
      <c r="Y8" s="50"/>
      <c r="Z8" s="33" t="s">
        <v>23</v>
      </c>
      <c r="AA8" s="33"/>
      <c r="AB8" s="33"/>
      <c r="AC8" s="33" t="s">
        <v>24</v>
      </c>
      <c r="AD8" s="33"/>
      <c r="AE8" s="33"/>
      <c r="AF8" s="47" t="s">
        <v>20</v>
      </c>
      <c r="AG8" s="47"/>
      <c r="AH8" s="48"/>
      <c r="AI8" s="43" t="s">
        <v>13</v>
      </c>
      <c r="AJ8" s="43" t="s">
        <v>14</v>
      </c>
      <c r="AK8" s="43" t="s">
        <v>15</v>
      </c>
    </row>
    <row r="9" spans="1:37" ht="114.75" customHeight="1">
      <c r="A9" s="33"/>
      <c r="B9" s="28"/>
      <c r="C9" s="28"/>
      <c r="D9" s="28"/>
      <c r="E9" s="44"/>
      <c r="F9" s="44"/>
      <c r="G9" s="44"/>
      <c r="H9" s="1" t="s">
        <v>13</v>
      </c>
      <c r="I9" s="1" t="s">
        <v>14</v>
      </c>
      <c r="J9" s="1" t="s">
        <v>15</v>
      </c>
      <c r="K9" s="1" t="s">
        <v>13</v>
      </c>
      <c r="L9" s="1" t="s">
        <v>14</v>
      </c>
      <c r="M9" s="1" t="s">
        <v>15</v>
      </c>
      <c r="N9" s="1" t="s">
        <v>13</v>
      </c>
      <c r="O9" s="1" t="s">
        <v>14</v>
      </c>
      <c r="P9" s="1" t="s">
        <v>15</v>
      </c>
      <c r="Q9" s="44"/>
      <c r="R9" s="44"/>
      <c r="S9" s="44"/>
      <c r="T9" s="1" t="s">
        <v>13</v>
      </c>
      <c r="U9" s="1" t="s">
        <v>14</v>
      </c>
      <c r="V9" s="1" t="s">
        <v>15</v>
      </c>
      <c r="W9" s="1" t="s">
        <v>13</v>
      </c>
      <c r="X9" s="1" t="s">
        <v>14</v>
      </c>
      <c r="Y9" s="1" t="s">
        <v>15</v>
      </c>
      <c r="Z9" s="1" t="s">
        <v>13</v>
      </c>
      <c r="AA9" s="1" t="s">
        <v>14</v>
      </c>
      <c r="AB9" s="1" t="s">
        <v>15</v>
      </c>
      <c r="AC9" s="1" t="s">
        <v>13</v>
      </c>
      <c r="AD9" s="1" t="s">
        <v>14</v>
      </c>
      <c r="AE9" s="1" t="s">
        <v>15</v>
      </c>
      <c r="AF9" s="1" t="s">
        <v>13</v>
      </c>
      <c r="AG9" s="1" t="s">
        <v>14</v>
      </c>
      <c r="AH9" s="1" t="s">
        <v>15</v>
      </c>
      <c r="AI9" s="44"/>
      <c r="AJ9" s="44"/>
      <c r="AK9" s="44"/>
    </row>
    <row r="10" spans="1:37" ht="15.75">
      <c r="A10" s="5">
        <v>1</v>
      </c>
      <c r="B10" s="6" t="s">
        <v>40</v>
      </c>
      <c r="C10" s="6" t="s">
        <v>41</v>
      </c>
      <c r="D10" s="10">
        <v>25</v>
      </c>
      <c r="E10" s="10">
        <v>25</v>
      </c>
      <c r="F10" s="10">
        <v>0</v>
      </c>
      <c r="G10" s="10">
        <v>0</v>
      </c>
      <c r="H10" s="10">
        <v>21</v>
      </c>
      <c r="I10" s="10">
        <v>4</v>
      </c>
      <c r="J10" s="10">
        <v>0</v>
      </c>
      <c r="K10" s="10">
        <v>17</v>
      </c>
      <c r="L10" s="10">
        <v>8</v>
      </c>
      <c r="M10" s="10">
        <v>0</v>
      </c>
      <c r="N10" s="10">
        <v>14</v>
      </c>
      <c r="O10" s="10">
        <v>11</v>
      </c>
      <c r="P10" s="10">
        <v>0</v>
      </c>
      <c r="Q10" s="10">
        <v>23</v>
      </c>
      <c r="R10" s="10">
        <v>2</v>
      </c>
      <c r="S10" s="10">
        <v>0</v>
      </c>
      <c r="T10" s="10">
        <v>14</v>
      </c>
      <c r="U10" s="10">
        <v>11</v>
      </c>
      <c r="V10" s="10">
        <v>0</v>
      </c>
      <c r="W10" s="10">
        <v>14</v>
      </c>
      <c r="X10" s="10">
        <v>11</v>
      </c>
      <c r="Y10" s="10">
        <v>0</v>
      </c>
      <c r="Z10" s="10">
        <v>14</v>
      </c>
      <c r="AA10" s="10">
        <v>11</v>
      </c>
      <c r="AB10" s="10">
        <v>0</v>
      </c>
      <c r="AC10" s="10">
        <v>20</v>
      </c>
      <c r="AD10" s="10">
        <v>5</v>
      </c>
      <c r="AE10" s="10">
        <v>0</v>
      </c>
      <c r="AF10" s="10">
        <v>17</v>
      </c>
      <c r="AG10" s="10">
        <v>8</v>
      </c>
      <c r="AH10" s="10">
        <v>0</v>
      </c>
      <c r="AI10" s="10">
        <v>20</v>
      </c>
      <c r="AJ10" s="10">
        <v>5</v>
      </c>
      <c r="AK10" s="10">
        <v>0</v>
      </c>
    </row>
    <row r="11" spans="1:37" ht="15.75">
      <c r="A11" s="5">
        <v>2</v>
      </c>
      <c r="B11" s="6"/>
      <c r="C11" s="6" t="s">
        <v>42</v>
      </c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</row>
    <row r="12" spans="1:37" ht="15.75">
      <c r="A12" s="5">
        <v>3</v>
      </c>
      <c r="B12" s="1"/>
      <c r="C12" s="1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</row>
    <row r="13" spans="1:37" ht="15.75">
      <c r="A13" s="5">
        <v>4</v>
      </c>
      <c r="B13" s="1"/>
      <c r="C13" s="1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</row>
    <row r="14" spans="1:37" ht="15.75">
      <c r="A14" s="5">
        <v>5</v>
      </c>
      <c r="B14" s="6"/>
      <c r="C14" s="6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</row>
    <row r="15" spans="1:37" ht="15.75">
      <c r="A15" s="5">
        <v>6</v>
      </c>
      <c r="B15" s="6"/>
      <c r="C15" s="6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</row>
    <row r="16" spans="1:37" ht="15.75">
      <c r="A16" s="5">
        <v>7</v>
      </c>
      <c r="B16" s="6"/>
      <c r="C16" s="6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</row>
    <row r="17" spans="1:37" ht="15.75">
      <c r="A17" s="40" t="s">
        <v>1</v>
      </c>
      <c r="B17" s="41"/>
      <c r="C17" s="42"/>
      <c r="D17" s="12">
        <f>SUM(D10:D16)</f>
        <v>25</v>
      </c>
      <c r="E17" s="10">
        <f>SUM(E10:E16)</f>
        <v>25</v>
      </c>
      <c r="F17" s="10">
        <f>SUM(F10:F16)</f>
        <v>0</v>
      </c>
      <c r="G17" s="10">
        <f>SUM(G10:G16)</f>
        <v>0</v>
      </c>
      <c r="H17" s="10">
        <f t="shared" ref="H17:M17" si="0">SUM(H10:H16)</f>
        <v>21</v>
      </c>
      <c r="I17" s="10">
        <f t="shared" si="0"/>
        <v>4</v>
      </c>
      <c r="J17" s="10">
        <f t="shared" si="0"/>
        <v>0</v>
      </c>
      <c r="K17" s="10">
        <f t="shared" si="0"/>
        <v>17</v>
      </c>
      <c r="L17" s="10">
        <f t="shared" si="0"/>
        <v>8</v>
      </c>
      <c r="M17" s="10">
        <f t="shared" si="0"/>
        <v>0</v>
      </c>
      <c r="N17" s="10">
        <f t="shared" ref="N17:S17" si="1">SUM(N10:N16)</f>
        <v>14</v>
      </c>
      <c r="O17" s="10">
        <f t="shared" si="1"/>
        <v>11</v>
      </c>
      <c r="P17" s="10">
        <f t="shared" si="1"/>
        <v>0</v>
      </c>
      <c r="Q17" s="10">
        <f t="shared" si="1"/>
        <v>23</v>
      </c>
      <c r="R17" s="10">
        <f t="shared" si="1"/>
        <v>2</v>
      </c>
      <c r="S17" s="10">
        <f t="shared" si="1"/>
        <v>0</v>
      </c>
      <c r="T17" s="10">
        <f t="shared" ref="T17:AE17" si="2">SUM(T10:T16)</f>
        <v>14</v>
      </c>
      <c r="U17" s="10">
        <f t="shared" si="2"/>
        <v>11</v>
      </c>
      <c r="V17" s="10">
        <f t="shared" si="2"/>
        <v>0</v>
      </c>
      <c r="W17" s="10">
        <f t="shared" si="2"/>
        <v>14</v>
      </c>
      <c r="X17" s="10">
        <f t="shared" si="2"/>
        <v>11</v>
      </c>
      <c r="Y17" s="10">
        <f t="shared" si="2"/>
        <v>0</v>
      </c>
      <c r="Z17" s="10">
        <f t="shared" si="2"/>
        <v>14</v>
      </c>
      <c r="AA17" s="10">
        <f t="shared" si="2"/>
        <v>11</v>
      </c>
      <c r="AB17" s="10">
        <f t="shared" si="2"/>
        <v>0</v>
      </c>
      <c r="AC17" s="10">
        <f t="shared" si="2"/>
        <v>20</v>
      </c>
      <c r="AD17" s="10">
        <f t="shared" si="2"/>
        <v>5</v>
      </c>
      <c r="AE17" s="10">
        <f t="shared" si="2"/>
        <v>0</v>
      </c>
      <c r="AF17" s="10">
        <f t="shared" ref="AF17:AK17" si="3">SUM(AF10:AF16)</f>
        <v>17</v>
      </c>
      <c r="AG17" s="10">
        <f t="shared" si="3"/>
        <v>8</v>
      </c>
      <c r="AH17" s="10">
        <f t="shared" si="3"/>
        <v>0</v>
      </c>
      <c r="AI17" s="10">
        <f t="shared" si="3"/>
        <v>20</v>
      </c>
      <c r="AJ17" s="10">
        <f t="shared" si="3"/>
        <v>5</v>
      </c>
      <c r="AK17" s="10">
        <f t="shared" si="3"/>
        <v>0</v>
      </c>
    </row>
    <row r="18" spans="1:37" ht="21.75" customHeight="1">
      <c r="A18" s="32" t="s">
        <v>10</v>
      </c>
      <c r="B18" s="32"/>
      <c r="C18" s="32"/>
      <c r="D18" s="14">
        <f>D17*100/D17</f>
        <v>100</v>
      </c>
      <c r="E18" s="11">
        <f>E17*100/D17</f>
        <v>100</v>
      </c>
      <c r="F18" s="11">
        <f>F17*100/D17</f>
        <v>0</v>
      </c>
      <c r="G18" s="11">
        <f>G17*100/D17</f>
        <v>0</v>
      </c>
      <c r="H18" s="11">
        <f>H17*100/D17</f>
        <v>84</v>
      </c>
      <c r="I18" s="11">
        <f>I17*100/D17</f>
        <v>16</v>
      </c>
      <c r="J18" s="11">
        <f>J17*100/D17</f>
        <v>0</v>
      </c>
      <c r="K18" s="11">
        <f>K17*100/D17</f>
        <v>68</v>
      </c>
      <c r="L18" s="11">
        <f>L17*100/D17</f>
        <v>32</v>
      </c>
      <c r="M18" s="11">
        <f>M17*100/D17</f>
        <v>0</v>
      </c>
      <c r="N18" s="11">
        <f>N17*100/D17</f>
        <v>56</v>
      </c>
      <c r="O18" s="11">
        <f>O17*100/D17</f>
        <v>44</v>
      </c>
      <c r="P18" s="11">
        <f>P17*100/D17</f>
        <v>0</v>
      </c>
      <c r="Q18" s="11">
        <f>Q17*100/D17</f>
        <v>92</v>
      </c>
      <c r="R18" s="11">
        <f>R17*100/D17</f>
        <v>8</v>
      </c>
      <c r="S18" s="11">
        <f>S17*100/D17</f>
        <v>0</v>
      </c>
      <c r="T18" s="11">
        <f>T17*100/D17</f>
        <v>56</v>
      </c>
      <c r="U18" s="11">
        <f>U17*100/D17</f>
        <v>44</v>
      </c>
      <c r="V18" s="11">
        <f>V17*100/D17</f>
        <v>0</v>
      </c>
      <c r="W18" s="11">
        <f>W17*100/D17</f>
        <v>56</v>
      </c>
      <c r="X18" s="11">
        <f>X17*100/D17</f>
        <v>44</v>
      </c>
      <c r="Y18" s="11">
        <f>Y17*100/D17</f>
        <v>0</v>
      </c>
      <c r="Z18" s="11">
        <f>Z17*100/D17</f>
        <v>56</v>
      </c>
      <c r="AA18" s="11">
        <f>AA17*100/D17</f>
        <v>44</v>
      </c>
      <c r="AB18" s="11">
        <f>AB17*100/D17</f>
        <v>0</v>
      </c>
      <c r="AC18" s="11">
        <f>AC17*100/D17</f>
        <v>80</v>
      </c>
      <c r="AD18" s="11">
        <f>AD17*100/D17</f>
        <v>20</v>
      </c>
      <c r="AE18" s="11">
        <f>AE17*100/D17</f>
        <v>0</v>
      </c>
      <c r="AF18" s="11">
        <f>AF17*100/D17</f>
        <v>68</v>
      </c>
      <c r="AG18" s="11">
        <f>AG17*100/D17</f>
        <v>32</v>
      </c>
      <c r="AH18" s="11">
        <f>AH17*100/D17</f>
        <v>0</v>
      </c>
      <c r="AI18" s="11">
        <f>AI17*100/D17</f>
        <v>80</v>
      </c>
      <c r="AJ18" s="11">
        <f>AJ17*100/D17</f>
        <v>20</v>
      </c>
      <c r="AK18" s="11">
        <f>AK17*100/D17</f>
        <v>0</v>
      </c>
    </row>
  </sheetData>
  <mergeCells count="34">
    <mergeCell ref="B2:G2"/>
    <mergeCell ref="L2:U2"/>
    <mergeCell ref="L3:R3"/>
    <mergeCell ref="L4:U4"/>
    <mergeCell ref="Z8:AB8"/>
    <mergeCell ref="AC8:AE8"/>
    <mergeCell ref="A18:C18"/>
    <mergeCell ref="AI7:AK7"/>
    <mergeCell ref="A17:C17"/>
    <mergeCell ref="AF8:AH8"/>
    <mergeCell ref="G8:G9"/>
    <mergeCell ref="F8:F9"/>
    <mergeCell ref="E8:E9"/>
    <mergeCell ref="B3:F3"/>
    <mergeCell ref="H7:P7"/>
    <mergeCell ref="H8:J8"/>
    <mergeCell ref="K8:M8"/>
    <mergeCell ref="A7:A9"/>
    <mergeCell ref="B7:B9"/>
    <mergeCell ref="C7:C9"/>
    <mergeCell ref="D7:D9"/>
    <mergeCell ref="E7:G7"/>
    <mergeCell ref="AJ2:AK2"/>
    <mergeCell ref="AI8:AI9"/>
    <mergeCell ref="AJ8:AJ9"/>
    <mergeCell ref="AK8:AK9"/>
    <mergeCell ref="S8:S9"/>
    <mergeCell ref="Q7:S7"/>
    <mergeCell ref="N8:P8"/>
    <mergeCell ref="T7:AH7"/>
    <mergeCell ref="Q8:Q9"/>
    <mergeCell ref="R8:R9"/>
    <mergeCell ref="T8:V8"/>
    <mergeCell ref="W8:Y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W31"/>
  <sheetViews>
    <sheetView zoomScaleNormal="100" workbookViewId="0">
      <selection activeCell="I4" sqref="I4"/>
    </sheetView>
  </sheetViews>
  <sheetFormatPr defaultRowHeight="15"/>
  <cols>
    <col min="1" max="1" width="19.28515625" customWidth="1"/>
    <col min="2" max="2" width="9.5703125" bestFit="1" customWidth="1"/>
    <col min="3" max="17" width="9.28515625" bestFit="1" customWidth="1"/>
  </cols>
  <sheetData>
    <row r="1" spans="1:23" ht="15.75">
      <c r="B1" s="37" t="s">
        <v>28</v>
      </c>
      <c r="C1" s="37"/>
      <c r="D1" s="37"/>
      <c r="E1" s="37"/>
      <c r="F1" s="37"/>
      <c r="G1" s="37"/>
      <c r="H1" s="26"/>
      <c r="I1" s="26"/>
      <c r="J1" s="26"/>
      <c r="K1" s="25"/>
      <c r="L1" s="30" t="s">
        <v>45</v>
      </c>
      <c r="M1" s="30"/>
      <c r="N1" s="30"/>
      <c r="O1" s="30"/>
      <c r="P1" s="30"/>
      <c r="Q1" s="30"/>
      <c r="R1" s="30"/>
      <c r="S1" s="30"/>
      <c r="T1" s="30"/>
      <c r="U1" s="30"/>
      <c r="V1" s="29" t="s">
        <v>16</v>
      </c>
      <c r="W1" s="29"/>
    </row>
    <row r="2" spans="1:23" ht="15.75">
      <c r="A2" s="3"/>
      <c r="B2" s="30" t="s">
        <v>43</v>
      </c>
      <c r="C2" s="30"/>
      <c r="D2" s="30"/>
      <c r="E2" s="30"/>
      <c r="F2" s="30"/>
      <c r="G2" s="3"/>
      <c r="H2" s="3"/>
      <c r="I2" s="3"/>
      <c r="J2" s="3"/>
      <c r="K2" s="3"/>
      <c r="L2" s="51" t="s">
        <v>46</v>
      </c>
      <c r="M2" s="51"/>
      <c r="N2" s="51"/>
      <c r="O2" s="51"/>
      <c r="P2" s="51"/>
      <c r="Q2" s="51"/>
      <c r="R2" s="51"/>
      <c r="S2" s="27"/>
      <c r="T2" s="27"/>
      <c r="U2" s="27"/>
    </row>
    <row r="3" spans="1:23" ht="15.75">
      <c r="A3" s="3"/>
      <c r="G3" s="3"/>
      <c r="H3" s="3"/>
      <c r="I3" s="3"/>
      <c r="J3" s="3"/>
      <c r="K3" s="3"/>
      <c r="L3" s="31" t="s">
        <v>47</v>
      </c>
      <c r="M3" s="31"/>
      <c r="N3" s="31"/>
      <c r="O3" s="31"/>
      <c r="P3" s="31"/>
      <c r="Q3" s="31"/>
      <c r="R3" s="31"/>
      <c r="S3" s="31"/>
      <c r="T3" s="31"/>
      <c r="U3" s="31"/>
    </row>
    <row r="4" spans="1:23" ht="15.7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spans="1:23" ht="15.75">
      <c r="A5" s="3"/>
      <c r="B5" s="4"/>
      <c r="C5" s="4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</row>
    <row r="6" spans="1:23" ht="15.75">
      <c r="A6" s="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23" ht="15.75" customHeight="1">
      <c r="A7" s="43" t="s">
        <v>30</v>
      </c>
      <c r="B7" s="28" t="s">
        <v>12</v>
      </c>
      <c r="C7" s="28" t="s">
        <v>4</v>
      </c>
      <c r="D7" s="28"/>
      <c r="E7" s="28"/>
      <c r="F7" s="28" t="s">
        <v>7</v>
      </c>
      <c r="G7" s="28"/>
      <c r="H7" s="28"/>
      <c r="I7" s="28" t="s">
        <v>5</v>
      </c>
      <c r="J7" s="28"/>
      <c r="K7" s="28"/>
      <c r="L7" s="28" t="s">
        <v>8</v>
      </c>
      <c r="M7" s="28"/>
      <c r="N7" s="28"/>
      <c r="O7" s="28" t="s">
        <v>6</v>
      </c>
      <c r="P7" s="28"/>
      <c r="Q7" s="28"/>
      <c r="R7" s="33" t="s">
        <v>29</v>
      </c>
      <c r="S7" s="33"/>
      <c r="T7" s="33"/>
      <c r="U7" s="33"/>
      <c r="V7" s="33"/>
      <c r="W7" s="33"/>
    </row>
    <row r="8" spans="1:23" ht="63">
      <c r="A8" s="44"/>
      <c r="B8" s="28"/>
      <c r="C8" s="1" t="s">
        <v>13</v>
      </c>
      <c r="D8" s="1" t="s">
        <v>14</v>
      </c>
      <c r="E8" s="1" t="s">
        <v>15</v>
      </c>
      <c r="F8" s="1" t="s">
        <v>13</v>
      </c>
      <c r="G8" s="1" t="s">
        <v>14</v>
      </c>
      <c r="H8" s="1" t="s">
        <v>15</v>
      </c>
      <c r="I8" s="1" t="s">
        <v>13</v>
      </c>
      <c r="J8" s="1" t="s">
        <v>14</v>
      </c>
      <c r="K8" s="1" t="s">
        <v>15</v>
      </c>
      <c r="L8" s="1" t="s">
        <v>13</v>
      </c>
      <c r="M8" s="1" t="s">
        <v>14</v>
      </c>
      <c r="N8" s="1" t="s">
        <v>15</v>
      </c>
      <c r="O8" s="1" t="s">
        <v>13</v>
      </c>
      <c r="P8" s="1" t="s">
        <v>14</v>
      </c>
      <c r="Q8" s="1" t="s">
        <v>15</v>
      </c>
      <c r="R8" s="1" t="s">
        <v>13</v>
      </c>
      <c r="S8" s="1" t="s">
        <v>10</v>
      </c>
      <c r="T8" s="1" t="s">
        <v>14</v>
      </c>
      <c r="U8" s="19" t="s">
        <v>10</v>
      </c>
      <c r="V8" s="1" t="s">
        <v>15</v>
      </c>
      <c r="W8" s="1" t="s">
        <v>10</v>
      </c>
    </row>
    <row r="9" spans="1:23" ht="15.75">
      <c r="A9" s="15" t="s">
        <v>25</v>
      </c>
      <c r="B9" s="10">
        <v>25</v>
      </c>
      <c r="C9" s="10">
        <v>22</v>
      </c>
      <c r="D9" s="10">
        <v>3</v>
      </c>
      <c r="E9" s="10">
        <v>0</v>
      </c>
      <c r="F9" s="10">
        <v>20</v>
      </c>
      <c r="G9" s="10">
        <v>5</v>
      </c>
      <c r="H9" s="10">
        <v>0</v>
      </c>
      <c r="I9" s="10">
        <v>21</v>
      </c>
      <c r="J9" s="10">
        <v>4</v>
      </c>
      <c r="K9" s="10">
        <v>0</v>
      </c>
      <c r="L9" s="10">
        <v>23</v>
      </c>
      <c r="M9" s="10">
        <v>2</v>
      </c>
      <c r="N9" s="10">
        <v>0</v>
      </c>
      <c r="O9" s="10">
        <v>20</v>
      </c>
      <c r="P9" s="10">
        <v>5</v>
      </c>
      <c r="Q9" s="10">
        <v>0</v>
      </c>
      <c r="R9" s="10">
        <v>22</v>
      </c>
      <c r="S9" s="10">
        <v>3</v>
      </c>
      <c r="T9" s="10">
        <v>0</v>
      </c>
      <c r="U9" s="10">
        <v>25</v>
      </c>
      <c r="V9" s="10">
        <v>0</v>
      </c>
      <c r="W9" s="10">
        <v>0</v>
      </c>
    </row>
    <row r="10" spans="1:23" ht="15.75">
      <c r="A10" s="15" t="s">
        <v>26</v>
      </c>
      <c r="B10" s="10">
        <v>25</v>
      </c>
      <c r="C10" s="10">
        <v>25</v>
      </c>
      <c r="D10" s="10">
        <v>0</v>
      </c>
      <c r="E10" s="10">
        <v>0</v>
      </c>
      <c r="F10" s="10">
        <v>20</v>
      </c>
      <c r="G10" s="10">
        <v>5</v>
      </c>
      <c r="H10" s="10">
        <v>0</v>
      </c>
      <c r="I10" s="10">
        <v>22</v>
      </c>
      <c r="J10" s="10">
        <v>3</v>
      </c>
      <c r="K10" s="10">
        <v>0</v>
      </c>
      <c r="L10" s="10">
        <v>19</v>
      </c>
      <c r="M10" s="10">
        <v>6</v>
      </c>
      <c r="N10" s="10">
        <v>0</v>
      </c>
      <c r="O10" s="10">
        <v>17</v>
      </c>
      <c r="P10" s="10">
        <v>8</v>
      </c>
      <c r="Q10" s="10">
        <v>0</v>
      </c>
      <c r="R10" s="10">
        <v>17</v>
      </c>
      <c r="S10" s="10">
        <v>8</v>
      </c>
      <c r="T10" s="10">
        <v>0</v>
      </c>
      <c r="U10" s="10">
        <v>17</v>
      </c>
      <c r="V10" s="10">
        <v>8</v>
      </c>
      <c r="W10" s="10">
        <v>0</v>
      </c>
    </row>
    <row r="11" spans="1:23" ht="15.75">
      <c r="A11" s="15" t="s">
        <v>27</v>
      </c>
      <c r="B11" s="10">
        <v>25</v>
      </c>
      <c r="C11" s="10">
        <v>25</v>
      </c>
      <c r="D11" s="10">
        <v>0</v>
      </c>
      <c r="E11" s="10">
        <v>0</v>
      </c>
      <c r="F11" s="10">
        <v>18</v>
      </c>
      <c r="G11" s="10">
        <v>7</v>
      </c>
      <c r="H11" s="10">
        <v>0</v>
      </c>
      <c r="I11" s="10">
        <v>17</v>
      </c>
      <c r="J11" s="10">
        <v>8</v>
      </c>
      <c r="K11" s="10">
        <v>0</v>
      </c>
      <c r="L11" s="10">
        <v>16</v>
      </c>
      <c r="M11" s="10">
        <v>9</v>
      </c>
      <c r="N11" s="10">
        <v>0</v>
      </c>
      <c r="O11" s="10">
        <v>23</v>
      </c>
      <c r="P11" s="10">
        <v>2</v>
      </c>
      <c r="Q11" s="10">
        <v>0</v>
      </c>
      <c r="R11" s="10">
        <v>14</v>
      </c>
      <c r="S11" s="10">
        <v>11</v>
      </c>
      <c r="T11" s="10">
        <v>0</v>
      </c>
      <c r="U11" s="10">
        <v>14</v>
      </c>
      <c r="V11" s="10">
        <v>11</v>
      </c>
      <c r="W11" s="10">
        <v>0</v>
      </c>
    </row>
    <row r="12" spans="1:23" ht="15.75">
      <c r="A12" s="12" t="s">
        <v>1</v>
      </c>
      <c r="B12" s="12">
        <f>SUM(B8:B11)</f>
        <v>75</v>
      </c>
      <c r="C12" s="12">
        <f>SUM(C8:C11)</f>
        <v>72</v>
      </c>
      <c r="D12" s="12">
        <f>SUM(D8:D11)</f>
        <v>3</v>
      </c>
      <c r="E12" s="12">
        <f>SUM(E8:E11)</f>
        <v>0</v>
      </c>
      <c r="F12" s="12">
        <f>SUM(F8:F11)</f>
        <v>58</v>
      </c>
      <c r="G12" s="12">
        <f>SUM(G8:G11)</f>
        <v>17</v>
      </c>
      <c r="H12" s="12">
        <f>SUM(H8:H11)</f>
        <v>0</v>
      </c>
      <c r="I12" s="12">
        <f>SUM(I8:I11)</f>
        <v>60</v>
      </c>
      <c r="J12" s="12">
        <f>SUM(J8:J11)</f>
        <v>15</v>
      </c>
      <c r="K12" s="12">
        <f>SUM(K8:K11)</f>
        <v>0</v>
      </c>
      <c r="L12" s="12">
        <f>SUM(L8:L11)</f>
        <v>58</v>
      </c>
      <c r="M12" s="12">
        <f>SUM(M8:M11)</f>
        <v>17</v>
      </c>
      <c r="N12" s="12">
        <f>SUM(N8:N11)</f>
        <v>0</v>
      </c>
      <c r="O12" s="12">
        <f>SUM(O8:O11)</f>
        <v>60</v>
      </c>
      <c r="P12" s="12">
        <f>SUM(P8:P11)</f>
        <v>15</v>
      </c>
      <c r="Q12" s="12">
        <f>SUM(Q8:Q11)</f>
        <v>0</v>
      </c>
      <c r="R12" s="5"/>
      <c r="S12" s="6"/>
      <c r="T12" s="5"/>
      <c r="U12" s="6"/>
      <c r="V12" s="21"/>
      <c r="W12" s="6"/>
    </row>
    <row r="13" spans="1:23" ht="17.25" customHeight="1">
      <c r="A13" s="20" t="s">
        <v>11</v>
      </c>
      <c r="B13" s="13">
        <f>B12*100/B12</f>
        <v>100</v>
      </c>
      <c r="C13" s="11">
        <f>C12*100/B12</f>
        <v>96</v>
      </c>
      <c r="D13" s="11">
        <f>D12*100/B12</f>
        <v>4</v>
      </c>
      <c r="E13" s="11">
        <f>E12*100/B12</f>
        <v>0</v>
      </c>
      <c r="F13" s="11">
        <f>F12*100/B12</f>
        <v>77.333333333333329</v>
      </c>
      <c r="G13" s="11">
        <f>G12*100/B12</f>
        <v>22.666666666666668</v>
      </c>
      <c r="H13" s="11">
        <f>H12*100/B12</f>
        <v>0</v>
      </c>
      <c r="I13" s="11">
        <f>I12*100/B12</f>
        <v>80</v>
      </c>
      <c r="J13" s="11">
        <f>J12*100/B12</f>
        <v>20</v>
      </c>
      <c r="K13" s="11">
        <f>K12*100/B12</f>
        <v>0</v>
      </c>
      <c r="L13" s="11">
        <f>L12*100/B12</f>
        <v>77.333333333333329</v>
      </c>
      <c r="M13" s="11">
        <f>M12*100/B12</f>
        <v>22.666666666666668</v>
      </c>
      <c r="N13" s="11">
        <f>N12*100/B12</f>
        <v>0</v>
      </c>
      <c r="O13" s="11">
        <f>O12*100/B12</f>
        <v>80</v>
      </c>
      <c r="P13" s="11">
        <f>P12*100/B12</f>
        <v>20</v>
      </c>
      <c r="Q13" s="11">
        <f>Q12*100/B12</f>
        <v>0</v>
      </c>
      <c r="R13" s="18"/>
      <c r="S13" s="18"/>
      <c r="T13" s="18"/>
      <c r="U13" s="18"/>
      <c r="V13" s="18"/>
      <c r="W13" s="18"/>
    </row>
    <row r="14" spans="1:23" ht="15.7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</row>
    <row r="15" spans="1:23" ht="15.7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spans="1:23" ht="15.7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spans="1:17" ht="15.7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spans="1:17" ht="15.7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</row>
    <row r="19" spans="1:17" ht="15.7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</row>
    <row r="20" spans="1:17" ht="15.7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</row>
    <row r="21" spans="1:17" ht="15.7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</row>
    <row r="22" spans="1:17" ht="15.7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</row>
    <row r="23" spans="1:17" ht="15.7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</row>
    <row r="24" spans="1:17" ht="15.7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</row>
    <row r="25" spans="1:17" ht="15.7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</row>
    <row r="26" spans="1:17" ht="15.7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</row>
    <row r="27" spans="1:17" ht="15.7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ht="15.7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</row>
    <row r="29" spans="1:17" ht="15.7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</row>
    <row r="30" spans="1:17" ht="15.75">
      <c r="A30" s="8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</row>
    <row r="31" spans="1:17" ht="15.75">
      <c r="A31" s="9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</row>
  </sheetData>
  <mergeCells count="14">
    <mergeCell ref="B2:F2"/>
    <mergeCell ref="L2:R2"/>
    <mergeCell ref="L3:U3"/>
    <mergeCell ref="R7:W7"/>
    <mergeCell ref="O7:Q7"/>
    <mergeCell ref="A7:A8"/>
    <mergeCell ref="B7:B8"/>
    <mergeCell ref="C7:E7"/>
    <mergeCell ref="F7:H7"/>
    <mergeCell ref="I7:K7"/>
    <mergeCell ref="L7:N7"/>
    <mergeCell ref="V1:W1"/>
    <mergeCell ref="B1:G1"/>
    <mergeCell ref="L1:U1"/>
  </mergeCells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кіші топ</vt:lpstr>
      <vt:lpstr>ортаңғы топ</vt:lpstr>
      <vt:lpstr>ересек топ</vt:lpstr>
      <vt:lpstr>МДҰ әдіскерінің жинағы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 Windows</cp:lastModifiedBy>
  <dcterms:created xsi:type="dcterms:W3CDTF">2022-12-22T06:57:03Z</dcterms:created>
  <dcterms:modified xsi:type="dcterms:W3CDTF">2024-05-13T08:00:07Z</dcterms:modified>
</cp:coreProperties>
</file>